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0" windowWidth="19275" windowHeight="10290" tabRatio="751" activeTab="0"/>
  </bookViews>
  <sheets>
    <sheet name="ОБъемы и ст-ть потерь 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<sst xmlns="http://schemas.openxmlformats.org/spreadsheetml/2006/main" count="26" uniqueCount="23">
  <si>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год</t>
  </si>
  <si>
    <t>Е.Н. Смышляева</t>
  </si>
  <si>
    <t>№ 312-э/1 от 29.11.2012г.</t>
  </si>
  <si>
    <t>№ 301-э/2 от 21.12.2011г.</t>
  </si>
  <si>
    <t>№ 333-э/1 от 24.11.2010г.</t>
  </si>
  <si>
    <t>№ 301-э/1 от 20.11.2009 г.</t>
  </si>
  <si>
    <t>№ 288 от 30.07.2008 г.</t>
  </si>
  <si>
    <t>№ 225 от 4.09.2007 г.</t>
  </si>
  <si>
    <t>№ 194э/1 от 06.11.2013г.</t>
  </si>
  <si>
    <t>№ 376э/1 от 27.11.2014</t>
  </si>
  <si>
    <t>№ 1184/15-ДСП от 30.11.2015г.</t>
  </si>
  <si>
    <t>№ 1601/16-ДСП от 17.11.2016г.</t>
  </si>
  <si>
    <t>№ 1613/17-ДСП от 30.11.2017г.</t>
  </si>
  <si>
    <t>Зам.генерального директора - Начальник управления по
 реализации услуг и учету электроэнергии</t>
  </si>
  <si>
    <t>№ 1649а/18-ДСП от 27.11.2018г.</t>
  </si>
  <si>
    <t>Информация об объемах и стоимости нормативных и фактических потерь в сетях АО "Новгородоблэлектро" в 2008-2020г</t>
  </si>
  <si>
    <t>Объем и стоимость нормативных потерь, используемая для целей ценообразования на оказание услуг по передаче</t>
  </si>
  <si>
    <t>млн. руб</t>
  </si>
  <si>
    <t>МВт*ч</t>
  </si>
  <si>
    <t>%</t>
  </si>
  <si>
    <t>№ 11567/19-ДСП от 28.11.2019г.</t>
  </si>
  <si>
    <t>№ и дата Постановления Комитета по Ценовой и тарифной политике области</t>
  </si>
  <si>
    <t>Объем и стоимость фактических потерь в собственых сетях АО "Новгородоблэлектро", сложившихся при оказании услуг по передаче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</si>
</sst>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00"/>
    <numFmt numFmtId="175" formatCode="#,##0.000"/>
    <numFmt numFmtId="176" formatCode="0.000%"/>
    <numFmt numFmtId="177" formatCode="0.0000000"/>
    <numFmt numFmtId="178" formatCode="0.000000"/>
    <numFmt numFmtId="179" formatCode="0.00000"/>
    <numFmt numFmtId="180" formatCode="0.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#,##0.0"/>
    <numFmt numFmtId="184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/>
    </xf>
    <xf numFmtId="10" fontId="5" fillId="0" borderId="17" xfId="0" applyNumberFormat="1" applyFont="1" applyBorder="1" applyAlignment="1">
      <alignment horizontal="center"/>
    </xf>
    <xf numFmtId="181" fontId="5" fillId="0" borderId="17" xfId="59" applyNumberFormat="1" applyFont="1" applyBorder="1" applyAlignment="1">
      <alignment horizontal="center"/>
    </xf>
    <xf numFmtId="181" fontId="5" fillId="0" borderId="18" xfId="59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10" fontId="5" fillId="0" borderId="17" xfId="0" applyNumberFormat="1" applyFont="1" applyBorder="1" applyAlignment="1">
      <alignment horizontal="center" vertical="center"/>
    </xf>
    <xf numFmtId="181" fontId="5" fillId="0" borderId="17" xfId="59" applyNumberFormat="1" applyFont="1" applyBorder="1" applyAlignment="1">
      <alignment horizontal="center" vertical="center"/>
    </xf>
    <xf numFmtId="181" fontId="5" fillId="0" borderId="18" xfId="59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10" fontId="5" fillId="0" borderId="11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left" vertical="center"/>
    </xf>
    <xf numFmtId="3" fontId="5" fillId="0" borderId="20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181" fontId="5" fillId="0" borderId="21" xfId="59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181" fontId="5" fillId="0" borderId="11" xfId="59" applyNumberFormat="1" applyFont="1" applyBorder="1" applyAlignment="1">
      <alignment horizontal="center" vertical="center"/>
    </xf>
    <xf numFmtId="181" fontId="40" fillId="0" borderId="18" xfId="59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1" fontId="5" fillId="0" borderId="22" xfId="59" applyNumberFormat="1" applyFont="1" applyBorder="1" applyAlignment="1">
      <alignment horizontal="center"/>
    </xf>
    <xf numFmtId="181" fontId="40" fillId="0" borderId="13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0.75390625" style="0" customWidth="1"/>
    <col min="4" max="4" width="15.00390625" style="0" bestFit="1" customWidth="1"/>
    <col min="5" max="5" width="32.25390625" style="0" customWidth="1"/>
    <col min="6" max="6" width="22.75390625" style="0" customWidth="1"/>
    <col min="7" max="7" width="16.875" style="0" customWidth="1"/>
    <col min="8" max="8" width="27.375" style="0" customWidth="1"/>
  </cols>
  <sheetData>
    <row r="2" spans="1:8" ht="43.5" customHeight="1">
      <c r="A2" s="34" t="s">
        <v>15</v>
      </c>
      <c r="B2" s="34"/>
      <c r="C2" s="34"/>
      <c r="D2" s="34"/>
      <c r="E2" s="34"/>
      <c r="F2" s="34"/>
      <c r="G2" s="34"/>
      <c r="H2" s="34"/>
    </row>
    <row r="3" ht="13.5" thickBot="1"/>
    <row r="4" spans="1:8" ht="49.5" customHeight="1">
      <c r="A4" s="36" t="s">
        <v>0</v>
      </c>
      <c r="B4" s="38" t="s">
        <v>16</v>
      </c>
      <c r="C4" s="39"/>
      <c r="D4" s="39"/>
      <c r="E4" s="39"/>
      <c r="F4" s="40" t="s">
        <v>22</v>
      </c>
      <c r="G4" s="41"/>
      <c r="H4" s="42"/>
    </row>
    <row r="5" spans="1:8" ht="48" thickBot="1">
      <c r="A5" s="37"/>
      <c r="B5" s="6" t="s">
        <v>18</v>
      </c>
      <c r="C5" s="7" t="s">
        <v>19</v>
      </c>
      <c r="D5" s="7" t="s">
        <v>17</v>
      </c>
      <c r="E5" s="8" t="s">
        <v>21</v>
      </c>
      <c r="F5" s="6" t="s">
        <v>18</v>
      </c>
      <c r="G5" s="7" t="s">
        <v>19</v>
      </c>
      <c r="H5" s="9" t="s">
        <v>17</v>
      </c>
    </row>
    <row r="6" spans="1:8" ht="12.75">
      <c r="A6" s="11">
        <v>2008</v>
      </c>
      <c r="B6" s="25">
        <v>206870</v>
      </c>
      <c r="C6" s="26">
        <v>0.1793</v>
      </c>
      <c r="D6" s="27">
        <v>182.6910344</v>
      </c>
      <c r="E6" s="28" t="s">
        <v>7</v>
      </c>
      <c r="F6" s="25">
        <v>228814.675</v>
      </c>
      <c r="G6" s="26">
        <v>0.18993232126283113</v>
      </c>
      <c r="H6" s="43">
        <v>239.851776758856</v>
      </c>
    </row>
    <row r="7" spans="1:8" ht="12.75">
      <c r="A7" s="12">
        <v>2009</v>
      </c>
      <c r="B7" s="13">
        <v>214805</v>
      </c>
      <c r="C7" s="14">
        <v>0.1763</v>
      </c>
      <c r="D7" s="15">
        <v>218.47601745</v>
      </c>
      <c r="E7" s="29" t="s">
        <v>6</v>
      </c>
      <c r="F7" s="13">
        <v>240608.93300000002</v>
      </c>
      <c r="G7" s="14">
        <v>0.20148552773853734</v>
      </c>
      <c r="H7" s="16">
        <v>281.47229956000007</v>
      </c>
    </row>
    <row r="8" spans="1:8" ht="12.75">
      <c r="A8" s="12">
        <v>2010</v>
      </c>
      <c r="B8" s="13">
        <v>216649.8</v>
      </c>
      <c r="C8" s="14">
        <v>0.1837</v>
      </c>
      <c r="D8" s="15">
        <v>248.22217535399997</v>
      </c>
      <c r="E8" s="30" t="s">
        <v>5</v>
      </c>
      <c r="F8" s="13">
        <v>247696.98</v>
      </c>
      <c r="G8" s="14">
        <v>0.2011</v>
      </c>
      <c r="H8" s="16">
        <v>378.23154</v>
      </c>
    </row>
    <row r="9" spans="1:8" ht="12.75">
      <c r="A9" s="17">
        <v>2011</v>
      </c>
      <c r="B9" s="13">
        <v>219161</v>
      </c>
      <c r="C9" s="14">
        <v>0.1837</v>
      </c>
      <c r="D9" s="15">
        <v>409.09249743</v>
      </c>
      <c r="E9" s="30" t="s">
        <v>4</v>
      </c>
      <c r="F9" s="13">
        <v>232402.995</v>
      </c>
      <c r="G9" s="14">
        <v>0.1919</v>
      </c>
      <c r="H9" s="16">
        <v>370.706771</v>
      </c>
    </row>
    <row r="10" spans="1:8" ht="12.75">
      <c r="A10" s="17">
        <v>2012</v>
      </c>
      <c r="B10" s="13">
        <v>227724</v>
      </c>
      <c r="C10" s="18">
        <f>B10/1235310</f>
        <v>0.18434562984190203</v>
      </c>
      <c r="D10" s="19">
        <v>391.15765000000005</v>
      </c>
      <c r="E10" s="30" t="s">
        <v>3</v>
      </c>
      <c r="F10" s="13">
        <v>231914.221</v>
      </c>
      <c r="G10" s="18">
        <v>0.1868</v>
      </c>
      <c r="H10" s="20">
        <v>333.25867200000005</v>
      </c>
    </row>
    <row r="11" spans="1:8" ht="12.75">
      <c r="A11" s="17">
        <v>2013</v>
      </c>
      <c r="B11" s="13">
        <v>226290</v>
      </c>
      <c r="C11" s="18">
        <v>0.1838</v>
      </c>
      <c r="D11" s="19">
        <v>377.2458</v>
      </c>
      <c r="E11" s="30" t="s">
        <v>2</v>
      </c>
      <c r="F11" s="13">
        <v>205270.045</v>
      </c>
      <c r="G11" s="18">
        <v>0.1679</v>
      </c>
      <c r="H11" s="20">
        <v>316.809408</v>
      </c>
    </row>
    <row r="12" spans="1:8" ht="12.75">
      <c r="A12" s="17">
        <v>2014</v>
      </c>
      <c r="B12" s="13">
        <v>211544.8</v>
      </c>
      <c r="C12" s="18">
        <v>0.1796</v>
      </c>
      <c r="D12" s="19">
        <v>380.78064</v>
      </c>
      <c r="E12" s="30" t="s">
        <v>8</v>
      </c>
      <c r="F12" s="13">
        <v>202194.538</v>
      </c>
      <c r="G12" s="18">
        <v>0.166</v>
      </c>
      <c r="H12" s="20">
        <v>357.374</v>
      </c>
    </row>
    <row r="13" spans="1:8" ht="12.75">
      <c r="A13" s="17">
        <v>2015</v>
      </c>
      <c r="B13" s="13">
        <v>186830</v>
      </c>
      <c r="C13" s="18">
        <v>0.1532</v>
      </c>
      <c r="D13" s="19">
        <v>371.306</v>
      </c>
      <c r="E13" s="30" t="s">
        <v>9</v>
      </c>
      <c r="F13" s="13">
        <v>183180.448</v>
      </c>
      <c r="G13" s="18">
        <v>0.1544</v>
      </c>
      <c r="H13" s="20">
        <v>384.390746</v>
      </c>
    </row>
    <row r="14" spans="1:8" ht="12.75">
      <c r="A14" s="17">
        <v>2016</v>
      </c>
      <c r="B14" s="13">
        <v>183782</v>
      </c>
      <c r="C14" s="18">
        <v>0.1532</v>
      </c>
      <c r="D14" s="19">
        <v>397.64</v>
      </c>
      <c r="E14" s="30" t="s">
        <v>10</v>
      </c>
      <c r="F14" s="13">
        <v>184480.57</v>
      </c>
      <c r="G14" s="18">
        <v>0.155</v>
      </c>
      <c r="H14" s="20">
        <v>389.562</v>
      </c>
    </row>
    <row r="15" spans="1:8" ht="12.75">
      <c r="A15" s="17">
        <v>2017</v>
      </c>
      <c r="B15" s="13">
        <v>182967</v>
      </c>
      <c r="C15" s="18">
        <v>0.1532</v>
      </c>
      <c r="D15" s="19">
        <v>425.873524</v>
      </c>
      <c r="E15" s="30" t="s">
        <v>11</v>
      </c>
      <c r="F15" s="13">
        <v>180295.312</v>
      </c>
      <c r="G15" s="18">
        <v>0.1538</v>
      </c>
      <c r="H15" s="20">
        <v>421.786973</v>
      </c>
    </row>
    <row r="16" spans="1:8" ht="12.75">
      <c r="A16" s="17">
        <v>2018</v>
      </c>
      <c r="B16" s="13">
        <f>89071.7+91121.1</f>
        <v>180192.8</v>
      </c>
      <c r="C16" s="18">
        <v>0.1532</v>
      </c>
      <c r="D16" s="19">
        <v>455.91497999999996</v>
      </c>
      <c r="E16" s="30" t="s">
        <v>12</v>
      </c>
      <c r="F16" s="13">
        <v>173272</v>
      </c>
      <c r="G16" s="18">
        <v>0.1532</v>
      </c>
      <c r="H16" s="20">
        <v>435.547574</v>
      </c>
    </row>
    <row r="17" spans="1:8" ht="12.75">
      <c r="A17" s="17">
        <v>2019</v>
      </c>
      <c r="B17" s="13">
        <v>180203</v>
      </c>
      <c r="C17" s="18">
        <v>0.1532</v>
      </c>
      <c r="D17" s="19">
        <v>510.228948</v>
      </c>
      <c r="E17" s="30" t="s">
        <v>14</v>
      </c>
      <c r="F17" s="13">
        <v>169911</v>
      </c>
      <c r="G17" s="18">
        <v>0.1528</v>
      </c>
      <c r="H17" s="32">
        <v>481.266</v>
      </c>
    </row>
    <row r="18" spans="1:8" ht="13.5" thickBot="1">
      <c r="A18" s="21">
        <v>2020</v>
      </c>
      <c r="B18" s="22">
        <v>171033.9</v>
      </c>
      <c r="C18" s="23">
        <v>0.1532</v>
      </c>
      <c r="D18" s="31">
        <v>513.903</v>
      </c>
      <c r="E18" s="24" t="s">
        <v>20</v>
      </c>
      <c r="F18" s="22">
        <v>157891.882</v>
      </c>
      <c r="G18" s="33">
        <v>0.146</v>
      </c>
      <c r="H18" s="44">
        <v>423.446</v>
      </c>
    </row>
    <row r="19" spans="1:8" ht="12.75">
      <c r="A19" s="3"/>
      <c r="B19" s="1"/>
      <c r="C19" s="4"/>
      <c r="D19" s="4"/>
      <c r="E19" s="4"/>
      <c r="F19" s="2"/>
      <c r="G19" s="2"/>
      <c r="H19" s="5"/>
    </row>
    <row r="20" spans="1:8" ht="31.5" customHeight="1">
      <c r="A20" s="35" t="s">
        <v>13</v>
      </c>
      <c r="B20" s="35"/>
      <c r="C20" s="35"/>
      <c r="D20" s="35"/>
      <c r="E20" s="35"/>
      <c r="F20" s="10"/>
      <c r="G20" s="10"/>
      <c r="H20" s="10" t="s">
        <v>1</v>
      </c>
    </row>
  </sheetData>
  <sheetProtection/>
  <mergeCells count="5">
    <mergeCell ref="A2:H2"/>
    <mergeCell ref="A20:E20"/>
    <mergeCell ref="A4:A5"/>
    <mergeCell ref="B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Смышляева Елена Николаевна</cp:lastModifiedBy>
  <dcterms:created xsi:type="dcterms:W3CDTF">2010-10-06T13:01:52Z</dcterms:created>
  <dcterms:modified xsi:type="dcterms:W3CDTF">2021-02-26T07:17:18Z</dcterms:modified>
  <cp:category/>
  <cp:version/>
  <cp:contentType/>
  <cp:contentStatus/>
</cp:coreProperties>
</file>